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ompliance matrix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</font>
    <font>
      <b val="1"/>
      <sz val="14"/>
    </font>
    <font/>
    <font>
      <i val="1"/>
      <color rgb="005A6A6E"/>
      <sz val="10"/>
    </font>
  </fonts>
  <fills count="4">
    <fill>
      <patternFill/>
    </fill>
    <fill>
      <patternFill patternType="gray125"/>
    </fill>
    <fill>
      <patternFill patternType="solid">
        <fgColor rgb="00E8ECEB"/>
      </patternFill>
    </fill>
    <fill>
      <patternFill patternType="solid">
        <fgColor rgb="00F4F6F5"/>
      </patternFill>
    </fill>
  </fills>
  <borders count="2">
    <border>
      <left/>
      <right/>
      <top/>
      <bottom/>
      <diagonal/>
    </border>
    <border>
      <left style="thin">
        <color rgb="00C9D2D0"/>
      </left>
      <right style="thin">
        <color rgb="00C9D2D0"/>
      </right>
      <top style="thin">
        <color rgb="00C9D2D0"/>
      </top>
      <bottom style="thin">
        <color rgb="00C9D2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0" fontId="3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RFP compliance matrix - how to use this</t>
        </is>
      </c>
    </row>
    <row r="3">
      <c r="A3" s="2" t="inlineStr">
        <is>
          <t>What this is for:</t>
        </is>
      </c>
    </row>
    <row r="4">
      <c r="A4" s="3" t="inlineStr">
        <is>
          <t>One row per requirement in the tender, so nothing is missed and a reviewer can check coverage in minutes.</t>
        </is>
      </c>
    </row>
    <row r="5">
      <c r="A5" s="3" t="inlineStr"/>
    </row>
    <row r="6">
      <c r="A6" s="2" t="inlineStr">
        <is>
          <t>How to fill it in:</t>
        </is>
      </c>
    </row>
    <row r="7">
      <c r="A7" s="3" t="inlineStr">
        <is>
          <t>1. Collect the whole tender: main document, terms of reference, annexures, the draft contract and every clarification note.</t>
        </is>
      </c>
    </row>
    <row r="8">
      <c r="A8" s="3" t="inlineStr">
        <is>
          <t>2. Read for obligations. 'Shall', 'must' and 'is required to' are mandatory; 'should' and 'may' are desirable but often still scored.</t>
        </is>
      </c>
    </row>
    <row r="9">
      <c r="A9" s="3" t="inlineStr">
        <is>
          <t>3. One obligation per row, even where a single sentence contains three. Record the document, page and clause it came from.</t>
        </is>
      </c>
    </row>
    <row r="10">
      <c r="A10" s="3" t="inlineStr">
        <is>
          <t>4. Fill in 'Our response - section' as you draft, not at the end.</t>
        </is>
      </c>
    </row>
    <row r="11">
      <c r="A11" s="3" t="inlineStr">
        <is>
          <t>5. Set Status honestly. 'Partly' means an evaluator might not find the answer where they look for it.</t>
        </is>
      </c>
    </row>
    <row r="12">
      <c r="A12" s="3" t="inlineStr">
        <is>
          <t>6. List the evidence each requirement needs - certificates, signed CVs, references - and who is chasing it.</t>
        </is>
      </c>
    </row>
    <row r="13">
      <c r="A13" s="3" t="inlineStr">
        <is>
          <t>7. Two days before submission, review from this sheet rather than from the proposal: open each cited section and confirm the answer is there.</t>
        </is>
      </c>
    </row>
    <row r="14">
      <c r="A14" s="3" t="inlineStr"/>
    </row>
    <row r="15">
      <c r="A15" s="3" t="inlineStr">
        <is>
          <t>The Summary sheet counts your coverage automatically.</t>
        </is>
      </c>
    </row>
    <row r="17">
      <c r="A17" s="4" t="inlineStr">
        <is>
          <t>Rows shaded and marked "Example" are illustrative only. Delete them before you start.</t>
        </is>
      </c>
    </row>
    <row r="18">
      <c r="A18" s="4" t="inlineStr">
        <is>
          <t>Fictional examples. Prepared by Draaftly - draaftly.com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8" customWidth="1" min="2" max="2"/>
    <col width="22" customWidth="1" min="3" max="3"/>
    <col width="14" customWidth="1" min="4" max="4"/>
    <col width="14" customWidth="1" min="5" max="5"/>
    <col width="12" customWidth="1" min="6" max="6"/>
    <col width="22" customWidth="1" min="7" max="7"/>
    <col width="14" customWidth="1" min="8" max="8"/>
    <col width="26" customWidth="1" min="9" max="9"/>
    <col width="14" customWidth="1" min="10" max="10"/>
    <col width="12" customWidth="1" min="11" max="11"/>
    <col width="30" customWidth="1" min="12" max="12"/>
  </cols>
  <sheetData>
    <row r="1" ht="30" customHeight="1">
      <c r="A1" s="5" t="inlineStr">
        <is>
          <t>Ref</t>
        </is>
      </c>
      <c r="B1" s="5" t="inlineStr">
        <is>
          <t>Requirement (as written in the tender)</t>
        </is>
      </c>
      <c r="C1" s="5" t="inlineStr">
        <is>
          <t>Source document</t>
        </is>
      </c>
      <c r="D1" s="5" t="inlineStr">
        <is>
          <t>Page / clause</t>
        </is>
      </c>
      <c r="E1" s="5" t="inlineStr">
        <is>
          <t>Type</t>
        </is>
      </c>
      <c r="F1" s="5" t="inlineStr">
        <is>
          <t>Mandatory?</t>
        </is>
      </c>
      <c r="G1" s="5" t="inlineStr">
        <is>
          <t>Our response - section</t>
        </is>
      </c>
      <c r="H1" s="5" t="inlineStr">
        <is>
          <t>Status</t>
        </is>
      </c>
      <c r="I1" s="5" t="inlineStr">
        <is>
          <t>Evidence needed</t>
        </is>
      </c>
      <c r="J1" s="5" t="inlineStr">
        <is>
          <t>Owner</t>
        </is>
      </c>
      <c r="K1" s="5" t="inlineStr">
        <is>
          <t>Due</t>
        </is>
      </c>
      <c r="L1" s="5" t="inlineStr">
        <is>
          <t>Notes</t>
        </is>
      </c>
    </row>
    <row r="2">
      <c r="A2" s="6" t="inlineStr">
        <is>
          <t>R-01</t>
        </is>
      </c>
      <c r="B2" s="6" t="inlineStr">
        <is>
          <t>Example - The consultant shall have at least 10 years of experience in tourism planning.</t>
        </is>
      </c>
      <c r="C2" s="6" t="inlineStr">
        <is>
          <t>RFP main document</t>
        </is>
      </c>
      <c r="D2" s="6" t="inlineStr">
        <is>
          <t>p. 21, 5.1</t>
        </is>
      </c>
      <c r="E2" s="6" t="inlineStr">
        <is>
          <t>Eligibility</t>
        </is>
      </c>
      <c r="F2" s="6" t="inlineStr">
        <is>
          <t>Mandatory</t>
        </is>
      </c>
      <c r="G2" s="6" t="inlineStr">
        <is>
          <t>7.1 Team</t>
        </is>
      </c>
      <c r="H2" s="6" t="inlineStr">
        <is>
          <t>Covered</t>
        </is>
      </c>
      <c r="I2" s="6" t="inlineStr">
        <is>
          <t>Signed CV, team leader</t>
        </is>
      </c>
      <c r="J2" s="6" t="inlineStr">
        <is>
          <t>Owner name</t>
        </is>
      </c>
      <c r="K2" s="6" t="inlineStr"/>
      <c r="L2" s="6" t="inlineStr">
        <is>
          <t>Example row - delete</t>
        </is>
      </c>
    </row>
    <row r="3">
      <c r="A3" s="6" t="inlineStr">
        <is>
          <t>R-02</t>
        </is>
      </c>
      <c r="B3" s="6" t="inlineStr">
        <is>
          <t>Example - Submit a work plan with activities, durations and dependencies.</t>
        </is>
      </c>
      <c r="C3" s="6" t="inlineStr">
        <is>
          <t>Terms of reference</t>
        </is>
      </c>
      <c r="D3" s="6" t="inlineStr">
        <is>
          <t>p. 8, 3.2</t>
        </is>
      </c>
      <c r="E3" s="6" t="inlineStr">
        <is>
          <t>Technical</t>
        </is>
      </c>
      <c r="F3" s="6" t="inlineStr">
        <is>
          <t>Mandatory</t>
        </is>
      </c>
      <c r="G3" s="6" t="inlineStr">
        <is>
          <t>5.2 Work plan</t>
        </is>
      </c>
      <c r="H3" s="6" t="inlineStr">
        <is>
          <t>Partly</t>
        </is>
      </c>
      <c r="I3" s="6" t="inlineStr">
        <is>
          <t>Gantt chart export</t>
        </is>
      </c>
      <c r="J3" s="6" t="inlineStr">
        <is>
          <t>Owner name</t>
        </is>
      </c>
      <c r="K3" s="6" t="inlineStr"/>
      <c r="L3" s="6" t="inlineStr">
        <is>
          <t>Example row - delete</t>
        </is>
      </c>
    </row>
    <row r="4">
      <c r="A4" s="6" t="inlineStr">
        <is>
          <t>R-03</t>
        </is>
      </c>
      <c r="B4" s="6" t="inlineStr">
        <is>
          <t>Example - Financial proposal in the prescribed Form FIN-2, in USD.</t>
        </is>
      </c>
      <c r="C4" s="6" t="inlineStr">
        <is>
          <t>Clarification note 3</t>
        </is>
      </c>
      <c r="D4" s="6" t="inlineStr">
        <is>
          <t>Q&amp;A item 7</t>
        </is>
      </c>
      <c r="E4" s="6" t="inlineStr">
        <is>
          <t>Commercial</t>
        </is>
      </c>
      <c r="F4" s="6" t="inlineStr">
        <is>
          <t>Mandatory</t>
        </is>
      </c>
      <c r="G4" s="6" t="inlineStr">
        <is>
          <t>Annex B</t>
        </is>
      </c>
      <c r="H4" s="6" t="inlineStr">
        <is>
          <t>Gap</t>
        </is>
      </c>
      <c r="I4" s="6" t="inlineStr">
        <is>
          <t>Form FIN-2 signed</t>
        </is>
      </c>
      <c r="J4" s="6" t="inlineStr"/>
      <c r="K4" s="6" t="inlineStr"/>
      <c r="L4" s="6" t="inlineStr">
        <is>
          <t>Example row - delete</t>
        </is>
      </c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  <c r="L76" s="7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  <c r="L77" s="7" t="n"/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  <c r="L78" s="7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  <c r="L79" s="7" t="n"/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7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7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7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7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  <c r="L95" s="7" t="n"/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7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7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7" t="n"/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  <c r="L110" s="7" t="n"/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7" t="n"/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  <c r="L112" s="7" t="n"/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7" t="n"/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  <c r="L114" s="7" t="n"/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  <c r="L115" s="7" t="n"/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7" t="n"/>
      <c r="L116" s="7" t="n"/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7" t="n"/>
      <c r="L117" s="7" t="n"/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7" t="n"/>
      <c r="L118" s="7" t="n"/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7" t="n"/>
      <c r="L119" s="7" t="n"/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7" t="n"/>
      <c r="L120" s="7" t="n"/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7" t="n"/>
      <c r="L121" s="7" t="n"/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7" t="n"/>
      <c r="L122" s="7" t="n"/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7" t="n"/>
      <c r="L123" s="7" t="n"/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7" t="n"/>
      <c r="L124" s="7" t="n"/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7" t="n"/>
      <c r="L125" s="7" t="n"/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7" t="n"/>
      <c r="L126" s="7" t="n"/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7" t="n"/>
      <c r="L127" s="7" t="n"/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7" t="n"/>
      <c r="L128" s="7" t="n"/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7" t="n"/>
      <c r="L130" s="7" t="n"/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7" t="n"/>
      <c r="L131" s="7" t="n"/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7" t="n"/>
      <c r="L132" s="7" t="n"/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7" t="n"/>
      <c r="L133" s="7" t="n"/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7" t="n"/>
      <c r="L134" s="7" t="n"/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7" t="n"/>
      <c r="L135" s="7" t="n"/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7" t="n"/>
      <c r="L136" s="7" t="n"/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7" t="n"/>
      <c r="L137" s="7" t="n"/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7" t="n"/>
      <c r="L138" s="7" t="n"/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7" t="n"/>
      <c r="L139" s="7" t="n"/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7" t="n"/>
      <c r="L140" s="7" t="n"/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7" t="n"/>
      <c r="L141" s="7" t="n"/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7" t="n"/>
      <c r="L142" s="7" t="n"/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7" t="n"/>
      <c r="L143" s="7" t="n"/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7" t="n"/>
      <c r="L144" s="7" t="n"/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7" t="n"/>
      <c r="L145" s="7" t="n"/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7" t="n"/>
      <c r="L146" s="7" t="n"/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7" t="n"/>
      <c r="L147" s="7" t="n"/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7" t="n"/>
      <c r="L148" s="7" t="n"/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7" t="n"/>
      <c r="L149" s="7" t="n"/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7" t="n"/>
      <c r="L150" s="7" t="n"/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7" t="n"/>
      <c r="L151" s="7" t="n"/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7" t="n"/>
      <c r="L152" s="7" t="n"/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7" t="n"/>
      <c r="L153" s="7" t="n"/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7" t="n"/>
      <c r="L154" s="7" t="n"/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7" t="n"/>
      <c r="L155" s="7" t="n"/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7" t="n"/>
      <c r="L156" s="7" t="n"/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7" t="n"/>
      <c r="L157" s="7" t="n"/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7" t="n"/>
      <c r="L158" s="7" t="n"/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7" t="n"/>
      <c r="L159" s="7" t="n"/>
    </row>
  </sheetData>
  <dataValidations count="3">
    <dataValidation sqref="H2:H160" showDropDown="0" showInputMessage="0" showErrorMessage="0" allowBlank="1" type="list">
      <formula1>"Covered,Partly,Gap,Not applicable"</formula1>
    </dataValidation>
    <dataValidation sqref="E2:E160" showDropDown="0" showInputMessage="0" showErrorMessage="0" allowBlank="1" type="list">
      <formula1>"Eligibility,Technical,Commercial,Administrative"</formula1>
    </dataValidation>
    <dataValidation sqref="F2:F160" showDropDown="0" showInputMessage="0" showErrorMessage="0" allowBlank="1" type="list">
      <formula1>"Mandatory,Desirable"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</cols>
  <sheetData>
    <row r="1">
      <c r="A1" s="1" t="inlineStr">
        <is>
          <t>Coverage</t>
        </is>
      </c>
    </row>
    <row r="3">
      <c r="A3" s="8" t="inlineStr">
        <is>
          <t>Requirements listed</t>
        </is>
      </c>
      <c r="B3" s="8">
        <f>COUNTA('Compliance matrix'!B2:B160)</f>
        <v/>
      </c>
    </row>
    <row r="4">
      <c r="A4" s="8" t="inlineStr">
        <is>
          <t>Covered</t>
        </is>
      </c>
      <c r="B4" s="8">
        <f>COUNTIF('Compliance matrix'!H2:H160,"Covered")</f>
        <v/>
      </c>
    </row>
    <row r="5">
      <c r="A5" s="8" t="inlineStr">
        <is>
          <t>Partly covered</t>
        </is>
      </c>
      <c r="B5" s="8">
        <f>COUNTIF('Compliance matrix'!H2:H160,"Partly")</f>
        <v/>
      </c>
    </row>
    <row r="6">
      <c r="A6" s="8" t="inlineStr">
        <is>
          <t>Gaps</t>
        </is>
      </c>
      <c r="B6" s="8">
        <f>COUNTIF('Compliance matrix'!H2:H160,"Gap")</f>
        <v/>
      </c>
    </row>
    <row r="7">
      <c r="A7" s="9" t="inlineStr">
        <is>
          <t>Mandatory gaps</t>
        </is>
      </c>
      <c r="B7" s="9">
        <f>COUNTIFS('Compliance matrix'!H2:H160,"Gap",'Compliance matrix'!F2:F160,"Mandatory")</f>
        <v/>
      </c>
    </row>
    <row r="10">
      <c r="A10" s="4" t="inlineStr">
        <is>
          <t>A mandatory gap on submission day is a disqualification. Clear these first.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2026-10-17T03:42:53Z</dcterms:created>
  <dcterms:modified xmlns:dcterms="http://purl.org/dc/terms/" xmlns:xsi="http://www.w3.org/2001/XMLSchema-instance" xsi:type="dcterms:W3CDTF">2026-10-17T03:42:53Z</dcterms:modified>
</cp:coreProperties>
</file>