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op-down" sheetId="2" state="visible" r:id="rId2"/>
    <sheet xmlns:r="http://schemas.openxmlformats.org/officeDocument/2006/relationships" name="Bottom-up" sheetId="3" state="visible" r:id="rId3"/>
    <sheet xmlns:r="http://schemas.openxmlformats.org/officeDocument/2006/relationships" name="Compar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5A6A6E"/>
      <sz val="10"/>
    </font>
  </fonts>
  <fills count="4">
    <fill>
      <patternFill/>
    </fill>
    <fill>
      <patternFill patternType="gray125"/>
    </fill>
    <fill>
      <patternFill patternType="solid">
        <fgColor rgb="00E8ECEB"/>
      </patternFill>
    </fill>
    <fill>
      <patternFill patternType="solid">
        <fgColor rgb="00F4F6F5"/>
      </patternFill>
    </fill>
  </fills>
  <borders count="2">
    <border>
      <left/>
      <right/>
      <top/>
      <bottom/>
      <diagonal/>
    </border>
    <border>
      <left style="thin">
        <color rgb="00C9D2D0"/>
      </left>
      <right style="thin">
        <color rgb="00C9D2D0"/>
      </right>
      <top style="thin">
        <color rgb="00C9D2D0"/>
      </top>
      <bottom style="thin">
        <color rgb="00C9D2D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2" fillId="0" borderId="0" pivotButton="0" quotePrefix="0" xfId="0"/>
    <xf numFmtId="3" fontId="2" fillId="0" borderId="0" pivotButton="0" quotePrefix="0" xfId="0"/>
    <xf numFmtId="3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Market sizing worksheet - how to use this</t>
        </is>
      </c>
    </row>
    <row r="3">
      <c r="A3" s="2" t="inlineStr">
        <is>
          <t>What this is for:</t>
        </is>
      </c>
    </row>
    <row r="4">
      <c r="A4" s="3" t="inlineStr">
        <is>
          <t>Sizing a market twice, from different directions, so the gap between the two answers becomes part of the finding.</t>
        </is>
      </c>
    </row>
    <row r="5">
      <c r="A5" s="3" t="inlineStr"/>
    </row>
    <row r="6">
      <c r="A6" s="2" t="inlineStr">
        <is>
          <t>Before you start, write down the definition:</t>
        </is>
      </c>
    </row>
    <row r="7">
      <c r="A7" s="3" t="inlineStr">
        <is>
          <t>Who is in the market (not everyone who could buy - everyone who realistically would, at this price).</t>
        </is>
      </c>
    </row>
    <row r="8">
      <c r="A8" s="3" t="inlineStr">
        <is>
          <t>What you are counting (end-customer spend, wholesale revenue, units or transaction value - pick one).</t>
        </is>
      </c>
    </row>
    <row r="9">
      <c r="A9" s="3" t="inlineStr">
        <is>
          <t>Over what period, what geography and in which currency.</t>
        </is>
      </c>
    </row>
    <row r="10">
      <c r="A10" s="3" t="inlineStr"/>
    </row>
    <row r="11">
      <c r="A11" s="2" t="inlineStr">
        <is>
          <t>Then:</t>
        </is>
      </c>
    </row>
    <row r="12">
      <c r="A12" s="3" t="inlineStr">
        <is>
          <t>1. Build the top-down estimate: a documented population, narrowed step by step. Cite each step with a source and a date.</t>
        </is>
      </c>
    </row>
    <row r="13">
      <c r="A13" s="3" t="inlineStr">
        <is>
          <t>2. Build the bottom-up estimate separately, from the supply side. Do not let the first answer influence it.</t>
        </is>
      </c>
    </row>
    <row r="14">
      <c r="A14" s="3" t="inlineStr">
        <is>
          <t>3. Open the Compare sheet and read the gap. It is the most informative number here.</t>
        </is>
      </c>
    </row>
    <row r="15">
      <c r="A15" s="3" t="inlineStr">
        <is>
          <t>4. Publish a range with both build-ups visible, not a single figure.</t>
        </is>
      </c>
    </row>
    <row r="16">
      <c r="A16" s="3" t="inlineStr"/>
    </row>
    <row r="17">
      <c r="A17" s="3" t="inlineStr">
        <is>
          <t>Where evidence is thin, write what you did - 'count of three districts extrapolated by population' - rather than rounding to something tidy.</t>
        </is>
      </c>
    </row>
    <row r="19">
      <c r="A19" s="4" t="inlineStr">
        <is>
          <t>Rows shaded and marked "Example" are illustrative only. Delete them before you start.</t>
        </is>
      </c>
    </row>
    <row r="20">
      <c r="A20" s="4" t="inlineStr">
        <is>
          <t>Fictional examples. Prepared by Draaftly - draaftly.com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18" customWidth="1" min="2" max="2"/>
    <col width="46" customWidth="1" min="3" max="3"/>
    <col width="20" customWidth="1" min="4" max="4"/>
  </cols>
  <sheetData>
    <row r="1">
      <c r="A1" s="1" t="inlineStr">
        <is>
          <t>Top-down market size</t>
        </is>
      </c>
    </row>
    <row r="3" ht="30" customHeight="1">
      <c r="A3" s="5" t="inlineStr">
        <is>
          <t>Step</t>
        </is>
      </c>
      <c r="B3" s="5" t="inlineStr">
        <is>
          <t>Value</t>
        </is>
      </c>
      <c r="C3" s="5" t="inlineStr">
        <is>
          <t>Source or basis</t>
        </is>
      </c>
      <c r="D3" s="5" t="inlineStr">
        <is>
          <t>Date of source</t>
        </is>
      </c>
    </row>
    <row r="4">
      <c r="A4" s="6" t="inlineStr">
        <is>
          <t>Example - Households in the catchment</t>
        </is>
      </c>
      <c r="B4" s="6" t="n">
        <v>2400000</v>
      </c>
      <c r="C4" s="6" t="inlineStr">
        <is>
          <t>Census 2025, table 2</t>
        </is>
      </c>
      <c r="D4" s="6" t="inlineStr">
        <is>
          <t>2025</t>
        </is>
      </c>
    </row>
    <row r="5">
      <c r="A5" s="6" t="inlineStr">
        <is>
          <t>Example - x share buying the category</t>
        </is>
      </c>
      <c r="B5" s="6" t="n">
        <v>0.31</v>
      </c>
      <c r="C5" s="6" t="inlineStr">
        <is>
          <t>Consumer panel</t>
        </is>
      </c>
      <c r="D5" s="6" t="inlineStr">
        <is>
          <t>Q2 2026</t>
        </is>
      </c>
    </row>
    <row r="6">
      <c r="A6" s="6" t="inlineStr">
        <is>
          <t>Example - x annual spend per household (USD)</t>
        </is>
      </c>
      <c r="B6" s="6" t="n">
        <v>96</v>
      </c>
      <c r="C6" s="6" t="inlineStr">
        <is>
          <t>Retail price survey</t>
        </is>
      </c>
      <c r="D6" s="6" t="inlineStr">
        <is>
          <t>2026</t>
        </is>
      </c>
    </row>
    <row r="8">
      <c r="A8" s="7" t="inlineStr">
        <is>
          <t>Market size (USD)</t>
        </is>
      </c>
      <c r="B8" s="8">
        <f>B4*B5*B6</f>
        <v/>
      </c>
    </row>
    <row r="10">
      <c r="A10" s="4" t="inlineStr">
        <is>
          <t>Example figures - fictional market. Replace every row with your own.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18" customWidth="1" min="2" max="2"/>
    <col width="46" customWidth="1" min="3" max="3"/>
    <col width="20" customWidth="1" min="4" max="4"/>
  </cols>
  <sheetData>
    <row r="1">
      <c r="A1" s="1" t="inlineStr">
        <is>
          <t>Bottom-up market size</t>
        </is>
      </c>
    </row>
    <row r="3" ht="30" customHeight="1">
      <c r="A3" s="5" t="inlineStr">
        <is>
          <t>Step</t>
        </is>
      </c>
      <c r="B3" s="5" t="inlineStr">
        <is>
          <t>Value</t>
        </is>
      </c>
      <c r="C3" s="5" t="inlineStr">
        <is>
          <t>Source or basis</t>
        </is>
      </c>
      <c r="D3" s="5" t="inlineStr">
        <is>
          <t>Date of source</t>
        </is>
      </c>
    </row>
    <row r="4">
      <c r="A4" s="6" t="inlineStr">
        <is>
          <t>Example - Outlets stocking the category</t>
        </is>
      </c>
      <c r="B4" s="6" t="n">
        <v>1140</v>
      </c>
      <c r="C4" s="6" t="inlineStr">
        <is>
          <t>Retail audit</t>
        </is>
      </c>
      <c r="D4" s="6" t="inlineStr">
        <is>
          <t>2026</t>
        </is>
      </c>
    </row>
    <row r="5">
      <c r="A5" s="6" t="inlineStr">
        <is>
          <t>Example - x monthly sales per outlet (USD)</t>
        </is>
      </c>
      <c r="B5" s="6" t="n">
        <v>4850</v>
      </c>
      <c r="C5" s="6" t="inlineStr">
        <is>
          <t>18 store interviews</t>
        </is>
      </c>
      <c r="D5" s="6" t="inlineStr">
        <is>
          <t>2026</t>
        </is>
      </c>
    </row>
    <row r="6">
      <c r="A6" s="6" t="inlineStr">
        <is>
          <t>Example - x months</t>
        </is>
      </c>
      <c r="B6" s="6" t="n">
        <v>12</v>
      </c>
      <c r="C6" s="6" t="inlineStr">
        <is>
          <t>Calendar</t>
        </is>
      </c>
      <c r="D6" s="6" t="inlineStr"/>
    </row>
    <row r="8">
      <c r="A8" s="7" t="inlineStr">
        <is>
          <t>Market size (USD)</t>
        </is>
      </c>
      <c r="B8" s="8">
        <f>B4*B5*B6</f>
        <v/>
      </c>
    </row>
    <row r="10">
      <c r="A10" s="4" t="inlineStr">
        <is>
          <t>Example figures - fictional market. Replace every row with your own.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0" customWidth="1" min="1" max="1"/>
    <col width="24" customWidth="1" min="2" max="2"/>
  </cols>
  <sheetData>
    <row r="1">
      <c r="A1" s="1" t="inlineStr">
        <is>
          <t>The two estimates side by side</t>
        </is>
      </c>
    </row>
    <row r="3">
      <c r="A3" s="7" t="inlineStr">
        <is>
          <t>Top-down</t>
        </is>
      </c>
      <c r="B3" s="9">
        <f>'Top-down'!B8</f>
        <v/>
      </c>
    </row>
    <row r="4">
      <c r="A4" s="7" t="inlineStr">
        <is>
          <t>Bottom-up</t>
        </is>
      </c>
      <c r="B4" s="9">
        <f>'Bottom-up'!B8</f>
        <v/>
      </c>
    </row>
    <row r="5">
      <c r="A5" s="7" t="inlineStr">
        <is>
          <t>Difference</t>
        </is>
      </c>
      <c r="B5" s="9">
        <f>B3-B4</f>
        <v/>
      </c>
    </row>
    <row r="6">
      <c r="A6" s="7" t="inlineStr">
        <is>
          <t>Difference, % of the larger</t>
        </is>
      </c>
      <c r="B6" s="10">
        <f>IF(MAX(B3:B4)=0,"",ABS(B3-B4)/MAX(B3:B4))</f>
        <v/>
      </c>
    </row>
    <row r="7">
      <c r="A7" s="7" t="inlineStr">
        <is>
          <t>Range to publish</t>
        </is>
      </c>
      <c r="B7">
        <f>TEXT(MIN(B3:B4),"#,##0")&amp;" - "&amp;TEXT(MAX(B3:B4),"#,##0")</f>
        <v/>
      </c>
    </row>
    <row r="10">
      <c r="A10" s="4" t="inlineStr">
        <is>
          <t>Under 10% apart: check the two estimates were really built independently.</t>
        </is>
      </c>
    </row>
    <row r="11">
      <c r="A11" s="4" t="inlineStr">
        <is>
          <t>20-40% apart: normal. Find the one or two assumptions driving the gap and explain them.</t>
        </is>
      </c>
    </row>
    <row r="12">
      <c r="A12" s="4" t="inlineStr">
        <is>
          <t>More than twice apart: the two methods are not describing the same market. Fix the definition first.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2026-10-17T03:42:53Z</dcterms:created>
  <dcterms:modified xmlns:dcterms="http://purl.org/dc/terms/" xmlns:xsi="http://www.w3.org/2001/XMLSchema-instance" xsi:type="dcterms:W3CDTF">2026-10-17T03:42:53Z</dcterms:modified>
</cp:coreProperties>
</file>